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filterPrivacy="1"/>
  <xr:revisionPtr revIDLastSave="0" documentId="8_{BEB11C5A-EDD7-43C8-8448-0CECDDAAEA43}" xr6:coauthVersionLast="36" xr6:coauthVersionMax="36" xr10:uidLastSave="{00000000-0000-0000-0000-000000000000}"/>
  <bookViews>
    <workbookView xWindow="0" yWindow="0" windowWidth="19200" windowHeight="8130" xr2:uid="{00000000-000D-0000-FFFF-FFFF00000000}"/>
  </bookViews>
  <sheets>
    <sheet name="Feuil1" sheetId="1" r:id="rId1"/>
    <sheet name="Feuil2" sheetId="2" r:id="rId2"/>
  </sheets>
  <definedNames>
    <definedName name="_xlnm._FilterDatabase" localSheetId="0" hidden="1">Feuil1!$B$7:$G$60</definedName>
    <definedName name="_xlnm.Print_Area" localSheetId="0">Feuil1!$A$1:$H$61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1" l="1"/>
</calcChain>
</file>

<file path=xl/sharedStrings.xml><?xml version="1.0" encoding="utf-8"?>
<sst xmlns="http://schemas.openxmlformats.org/spreadsheetml/2006/main" count="282" uniqueCount="176">
  <si>
    <t>Nature de la dépense</t>
  </si>
  <si>
    <t>Observation</t>
  </si>
  <si>
    <t>nom du FRS</t>
  </si>
  <si>
    <t>objet de la presta</t>
  </si>
  <si>
    <t>date</t>
  </si>
  <si>
    <t>référence facture</t>
  </si>
  <si>
    <t>L'attestation de SF interne devrait comporter :</t>
  </si>
  <si>
    <t>Gratification de stage</t>
  </si>
  <si>
    <t>#346421</t>
  </si>
  <si>
    <t>Cotisation d'adhésion, adhésion/contribution à une association</t>
  </si>
  <si>
    <t>Prestation de transports de fonds</t>
  </si>
  <si>
    <t>Frais d'inscription, participation à un colloque, salon, séminaire, rencontre</t>
  </si>
  <si>
    <t>Pôles</t>
  </si>
  <si>
    <t>MIS</t>
  </si>
  <si>
    <t>PAT</t>
  </si>
  <si>
    <t>typologie de dépense</t>
  </si>
  <si>
    <t>déplacement</t>
  </si>
  <si>
    <t>Pièces à produire pour l'EJ</t>
  </si>
  <si>
    <t>achats ouvrages / livres</t>
  </si>
  <si>
    <t>documentation</t>
  </si>
  <si>
    <t>location de film &amp; DVD</t>
  </si>
  <si>
    <t>devis</t>
  </si>
  <si>
    <t>SCD</t>
  </si>
  <si>
    <t>aide à la publication</t>
  </si>
  <si>
    <t>proforma / BL</t>
  </si>
  <si>
    <t>BL</t>
  </si>
  <si>
    <t>devis voire formulaire d'inscription</t>
  </si>
  <si>
    <t>DIV</t>
  </si>
  <si>
    <t>location</t>
  </si>
  <si>
    <t>achat ouvrages</t>
  </si>
  <si>
    <t>LOG</t>
  </si>
  <si>
    <t>surveillance</t>
  </si>
  <si>
    <t xml:space="preserve">Prestation de surveillance </t>
  </si>
  <si>
    <t>gardiennage</t>
  </si>
  <si>
    <t>travaux</t>
  </si>
  <si>
    <t>maintenance</t>
  </si>
  <si>
    <t>matériel</t>
  </si>
  <si>
    <t>marché ou contrat</t>
  </si>
  <si>
    <t>fluides</t>
  </si>
  <si>
    <t>cotisation</t>
  </si>
  <si>
    <t>AC</t>
  </si>
  <si>
    <t>DSI</t>
  </si>
  <si>
    <t>reprographie</t>
  </si>
  <si>
    <t>licence</t>
  </si>
  <si>
    <t>Prestation d'entretien générale (nettoyage, espace vert…)</t>
  </si>
  <si>
    <t>assurance</t>
  </si>
  <si>
    <t>sociale</t>
  </si>
  <si>
    <t>stage</t>
  </si>
  <si>
    <t>abonnement</t>
  </si>
  <si>
    <t>évènement</t>
  </si>
  <si>
    <t>entretien</t>
  </si>
  <si>
    <t>transport de la benne pour enlèvement et destruction</t>
  </si>
  <si>
    <t>facture</t>
  </si>
  <si>
    <t>contrat</t>
  </si>
  <si>
    <t>remboursement</t>
  </si>
  <si>
    <t>BL, bon intervention</t>
  </si>
  <si>
    <t>bon de réalisation</t>
  </si>
  <si>
    <t>achat de fourniture pour l'atelier pour le renouvellement de stock</t>
  </si>
  <si>
    <t>Dépenses de fluide et énergie</t>
  </si>
  <si>
    <t>Travaux patrimoine : création, aménagement bâtiments, tiers-lieu,  mission de contrôle technique des bâtiments, diagnostic amiante, remise en état extincteurs…</t>
  </si>
  <si>
    <t>materiel</t>
  </si>
  <si>
    <t>achat matériel (ordinateur, accessoire, périphériques, connectiques, …)</t>
  </si>
  <si>
    <t>BL, mail d'activation</t>
  </si>
  <si>
    <t xml:space="preserve">Accès ou hébergement à une plateforme ou service ou site numérique </t>
  </si>
  <si>
    <t>capture d'écran de la page de connexion et accueil à la plateforme voire attestation SF interne</t>
  </si>
  <si>
    <t>BL ou photo étiquette du colis</t>
  </si>
  <si>
    <t>prestation</t>
  </si>
  <si>
    <t>conception d'un site informatique, audit, mise à jour de site, paramétrage…)</t>
  </si>
  <si>
    <t>intervention sur equipement, outil informatique</t>
  </si>
  <si>
    <t>abonnement / cotisation</t>
  </si>
  <si>
    <t>Acquisition ou abonnement à des licences pour des logiciels informatique et renouvellement</t>
  </si>
  <si>
    <t>devis ou contrat</t>
  </si>
  <si>
    <t>devis ou contrat (plaquette des tarifs de cotisation AMUE, …)</t>
  </si>
  <si>
    <t>bon de travaux</t>
  </si>
  <si>
    <t>Travaux de cablage informatique</t>
  </si>
  <si>
    <t>PV de recette ou attestation SF interne</t>
  </si>
  <si>
    <t>attestation SF interne, capture écran du site, livrable du prestataire (audit, …)</t>
  </si>
  <si>
    <t>attestation de demande de remboursement, facture d'achat ou d'abonnement, RIB</t>
  </si>
  <si>
    <t>obligation d'anticiper par la création d'un engagement juridique</t>
  </si>
  <si>
    <t>devis (marché ou hors marché)</t>
  </si>
  <si>
    <t>achat de fourniture, mobilier, matériel audiovisuel avec ou sans installation (rééquipement de salle)</t>
  </si>
  <si>
    <t>contrat / marché</t>
  </si>
  <si>
    <t>copieurs</t>
  </si>
  <si>
    <t>achats &amp; maintenance de copieurs</t>
  </si>
  <si>
    <t>travaux d'impression</t>
  </si>
  <si>
    <t xml:space="preserve">tout achat matériel, abonnement et licence informatique </t>
  </si>
  <si>
    <t>tout achat matériel, fourniture, mobilier</t>
  </si>
  <si>
    <t>parc auto</t>
  </si>
  <si>
    <t>entretien des véhicules (CT, révision, réparation, assurance …)</t>
  </si>
  <si>
    <t>confirmation d'inscription</t>
  </si>
  <si>
    <t>inscription</t>
  </si>
  <si>
    <t>attestation de présence, confirmation d'inscription</t>
  </si>
  <si>
    <t>Ordre de mission, fiche d'inscription, programme</t>
  </si>
  <si>
    <t>billet ou voucher et confirmation de réservation</t>
  </si>
  <si>
    <t>délibération sur les frais de réception votée au CA du 18/11/2022</t>
  </si>
  <si>
    <t>Modalités de prise en charge des déplacements à Paris8, délibération sur les frais de dépalcement votée au CA du 18/11/2022</t>
  </si>
  <si>
    <t>Attestation/déclaration de remboursement de frais, programme, RIB, fiche fournisseur (pour la création), autorisation exceptionnelle (si dérogation hors marché),  jusitificatif de paiement (facture, ticket de caisse, …), liste des invités</t>
  </si>
  <si>
    <t>Ordre de mission, autorisation de déplacement pédagogique listant les étudiants participants,  programme ou invitation, devis de réservation (transport &amp; hôtel) sur la plateforme Globeo, RIB, fiche fournisseur pour la création</t>
  </si>
  <si>
    <t>formation personnel</t>
  </si>
  <si>
    <t>BPU disponible dans l'espace partagé du service des marchés, devis systématique avec montant égal ou inférieur au plafond du BPU,  clarification sur le mode de calcul : formation à la journée ou demi journée avec précision sur le nb d'heures si nécessaire et tarif correspondant</t>
  </si>
  <si>
    <t>liste émargement, attestation de présence</t>
  </si>
  <si>
    <t>formation individuelle &amp; collective dans le cadre d'un marché</t>
  </si>
  <si>
    <t>formation individuelle &amp; collective hors marché pour les organismes institutionnels</t>
  </si>
  <si>
    <t xml:space="preserve">formation individuelle &amp; collective hors marché pour les organismes étrangers </t>
  </si>
  <si>
    <t>honoraire</t>
  </si>
  <si>
    <t>Mémoire pour avocat, PV de constat pour huissier et état de frais ou facture</t>
  </si>
  <si>
    <t>Honoraires avocat, huissier</t>
  </si>
  <si>
    <t>facture ou état de frais</t>
  </si>
  <si>
    <t>souscription d'assurance (responsabilité civile, multirisques, …)</t>
  </si>
  <si>
    <t>contrat ou marché</t>
  </si>
  <si>
    <t>avis des sommes à payer</t>
  </si>
  <si>
    <t>attestation SF interne ou attestation du prestataire</t>
  </si>
  <si>
    <t xml:space="preserve">devis ou appel à cotisation ou facture ou bulletin d'adhésion
</t>
  </si>
  <si>
    <t>EJ vaut SF</t>
  </si>
  <si>
    <t>Abonnement (BNF, revue, …)</t>
  </si>
  <si>
    <t>Billet de spectacle, cinéma, théâtre, …</t>
  </si>
  <si>
    <t>DP Directe</t>
  </si>
  <si>
    <t>Attestation SF interne spéciale gratification, convention stage signée + tableau calcul des gratifications de stage, carte étudiant, pièce d'identité, RIB, fiche fournisseur (pour création)</t>
  </si>
  <si>
    <t>convention</t>
  </si>
  <si>
    <t>contrat ou convention</t>
  </si>
  <si>
    <t>Prestations à caractère sociales (repas personnel CROUS, hébergement, …)</t>
  </si>
  <si>
    <t>DP directe</t>
  </si>
  <si>
    <t>Contrat GUSO (cotisations sociales à verser à l'organisme et rémunération de l'intermittent du spectacle)</t>
  </si>
  <si>
    <t>billetterie ACA</t>
  </si>
  <si>
    <t>Relevé de vente,</t>
  </si>
  <si>
    <t>Organisation d'évenements, sorties pédagogiques hors ACA (visite, exposition,…)</t>
  </si>
  <si>
    <t xml:space="preserve"> liste des participants</t>
  </si>
  <si>
    <t>paie à façon</t>
  </si>
  <si>
    <t>édition des bulletin de salaire</t>
  </si>
  <si>
    <t>Location installations sportives, salle de cours, instrument de musique emplacement pour salon JPO, terminaux de CB</t>
  </si>
  <si>
    <t>subventions</t>
  </si>
  <si>
    <t>hors syndicat</t>
  </si>
  <si>
    <t>syndicat</t>
  </si>
  <si>
    <t>délibération du CA</t>
  </si>
  <si>
    <t>contrat de droit auteur</t>
  </si>
  <si>
    <t>Atelier de pratique artistique, théâtre, prestations culturelles/artistiques, coaching, création graphique, expertise, audit,  commiunication visuelle, captation / montage vidéo, transcription, traduction écrite, relecture/correction article scientifique, ...</t>
  </si>
  <si>
    <t>Pièces à produire pour le SF ou DP directe</t>
  </si>
  <si>
    <t xml:space="preserve"> convention</t>
  </si>
  <si>
    <t>Sur la base de l'arrêté du 27 mars 2023 modifiant l'arrêté du 5 mai 2021 fixant la liste des pièces justificatives des dépenses des organismes soumis au titre III du décret n° 2012-1246 du 7 novembre 2012 relatif à la gestion budgétaire et comptable publique</t>
  </si>
  <si>
    <t>VADEMECUM PIECE JUSTIFICATIVE PAR TYPE DE DEPENSE</t>
  </si>
  <si>
    <t>délibération sur les frais de déplacement votée au CA du 18/11/2022</t>
  </si>
  <si>
    <t>Etat de frais, RIB, Ordre de mission/invitation, programme, ensemble des justificatifs de paiement, autorisation exceptionnelle (si dérogation hors marché), attestation de non paiement par l'établissement d'origine pour les invités extérieurs, autorisation d'utilisation du véhicule personnel, Copies billets train ou avion (dates et horaires)</t>
  </si>
  <si>
    <t>frais de missions (péage, stationnement, transport en commun, Billets train/SNCF, hébergement, taxi,  location  de véhicules, restauration, visa, visite,  …)</t>
  </si>
  <si>
    <t xml:space="preserve"> frais hors missions (restauration, traiteur, inscription)</t>
  </si>
  <si>
    <t>Départ en mission (billets train/avion , hébergement, location de véhicules)</t>
  </si>
  <si>
    <t>Traiteur/Restauration</t>
  </si>
  <si>
    <t>BL ou formulaire de SF interne</t>
  </si>
  <si>
    <t>Devis avec le "bon pour accord" daté et signé (tampon du service), RIB &amp; fiche fournisseur (pour la création), programme (jury de thèse, colloque, séminaire, …)</t>
  </si>
  <si>
    <t>Prestation traiteur et/ou restauration (Frais de représentation, de traiteur et de réception)</t>
  </si>
  <si>
    <t>Droit d'auteur</t>
  </si>
  <si>
    <t xml:space="preserve">Attestation </t>
  </si>
  <si>
    <t>Abonnement aux Bases de données et aux périodiques imprimés</t>
  </si>
  <si>
    <t>Cotation - devis</t>
  </si>
  <si>
    <t>mail</t>
  </si>
  <si>
    <t>Traduction</t>
  </si>
  <si>
    <t>Devis</t>
  </si>
  <si>
    <t xml:space="preserve"> </t>
  </si>
  <si>
    <t>Fournitures spécial bibliothèque</t>
  </si>
  <si>
    <t xml:space="preserve"> convention - Note de droit d'auteur</t>
  </si>
  <si>
    <t>cotisation / Adhésion</t>
  </si>
  <si>
    <t>attestation de service fait, situation de travaux visée par le MOE ou le MOA, PV de réception, …</t>
  </si>
  <si>
    <t xml:space="preserve">Part forfaitaire (facture visée par l'agent responsable)  Part à commande (rapport de travaux ou d'intervention) </t>
  </si>
  <si>
    <t>Bon de livraison / Avoir</t>
  </si>
  <si>
    <t>facture visée par l'agent responsable (eau, gaz, électricité, chauffage)</t>
  </si>
  <si>
    <t>devis (marché ou hors marché) ou acte d'engagement</t>
  </si>
  <si>
    <t>Prestation de maintenance / entretien technique (ascenceur, escalateur, bâtiment, étanchéité, electricité, plomberie, peinture, menuiserie...,)</t>
  </si>
  <si>
    <t>Prestation de gardiennage (planifiée ou exceptionnelle)</t>
  </si>
  <si>
    <t>facture, planning d'intervention, bon intervention ou attestation de travaux pour le gardiennage exceptionnel</t>
  </si>
  <si>
    <t xml:space="preserve">bon intervention </t>
  </si>
  <si>
    <t>facture, bon d'intervention ou attestation de travaux</t>
  </si>
  <si>
    <t>attestation de demande de remboursement, facture d'achat, RIB</t>
  </si>
  <si>
    <t>organismes institutionnels (IGPDE, AMUE, CSIESR, INA, ENSSIB, toutes universités, URFIST, Mediadix, établissements supérieurs, CFCB, Association Cocktail, CDSUFC / FCU, Réseau PARFAIRE, Réseau Curie, Réseau ANSTIA, …</t>
  </si>
  <si>
    <t xml:space="preserve">formulaire interne P8 accompagné soit du formulaire d'inscription en ligne soit de la  convocation (l'organisme peut exiger le N° de l'EJ avant la transmission de la convention), </t>
  </si>
  <si>
    <t>un devis après la mise en concurrence OU une convention (l'organisme peut exiger le N° de l'EJ avant la transmission de la convention), pour les formations à l'étranger : le devis d'origine en anglais signé et  accompagné d'une traduction non signé</t>
  </si>
  <si>
    <t>formation individuelle &amp; collective hors marché pour  ERASMUS, ERUA</t>
  </si>
  <si>
    <t>un devis après la mise en concurrence OU une convention (l'organisme peu exiger le N° de l'EJ avant la transmission de la convention), le devis est global faisant apparaitre le cofinancement déplacement et formation (prise en compte uniquement du volet formation  sur le même devis)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</si>
</sst>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2" x14ac:knownFonts="1">
    <font>
      <sz val="11"/>
      <color theme="1"/>
      <name val="Calibri"/>
      <family val="2"/>
      <scheme val="minor"/>
    </font>
    <font>
      <b/>
      <sz val="11"/>
      <color theme="1"/>
      <name val="Calibri"/>
      <family val="2"/>
      <scheme val="minor"/>
    </font>
    <font>
      <b/>
      <i/>
      <sz val="11"/>
      <color theme="1"/>
      <name val="Calibri"/>
      <family val="2"/>
      <scheme val="minor"/>
    </font>
    <font>
      <u/>
      <sz val="11"/>
      <color theme="10"/>
      <name val="Calibri"/>
      <family val="2"/>
      <scheme val="minor"/>
    </font>
    <font>
      <sz val="11"/>
      <color theme="1"/>
      <name val="Calibri"/>
      <family val="2"/>
      <scheme val="minor"/>
    </font>
    <font>
      <b/>
      <sz val="16"/>
      <color rgb="FFFF0000"/>
      <name val="Calibri"/>
      <family val="2"/>
      <scheme val="minor"/>
    </font>
    <font>
      <sz val="11"/>
      <color rgb="FFFF0000"/>
      <name val="Calibri"/>
      <family val="2"/>
      <scheme val="minor"/>
    </font>
    <font>
      <sz val="11"/>
      <name val="Calibri"/>
      <family val="2"/>
      <scheme val="minor"/>
    </font>
    <font>
      <b/>
      <i/>
      <sz val="11"/>
      <name val="Calibri"/>
      <family val="2"/>
      <scheme val="minor"/>
    </font>
    <font>
      <b/>
      <sz val="16"/>
      <name val="Calibri"/>
      <family val="2"/>
      <scheme val="minor"/>
    </font>
    <font>
      <b/>
      <sz val="11"/>
      <name val="Calibri"/>
      <family val="2"/>
      <scheme val="minor"/>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3" fillId="0" borderId="0" applyNumberFormat="0" applyFill="0" applyBorder="0" applyAlignment="0" applyProtection="0"/>
    <xf numFmtId="44" fontId="4" fillId="0" borderId="0" applyFont="0" applyFill="0" applyBorder="0" applyAlignment="0" applyProtection="0"/>
    <xf numFmtId="9" fontId="4" fillId="0" borderId="0" applyFont="0" applyFill="0" applyBorder="0" applyAlignment="0" applyProtection="0"/>
  </cellStyleXfs>
  <cellXfs count="66">
    <xf numFmtId="0" fontId="0" fillId="0" borderId="0" xfId="0"/>
    <xf numFmtId="0" fontId="0" fillId="0" borderId="0" xfId="0" applyAlignment="1">
      <alignment wrapText="1"/>
    </xf>
    <xf numFmtId="0" fontId="3" fillId="0" borderId="0" xfId="1" applyAlignment="1">
      <alignment vertical="center"/>
    </xf>
    <xf numFmtId="44" fontId="0" fillId="0" borderId="0" xfId="2" applyFont="1"/>
    <xf numFmtId="9" fontId="0" fillId="0" borderId="0" xfId="3" applyFont="1"/>
    <xf numFmtId="0" fontId="0" fillId="0" borderId="0" xfId="0" applyAlignment="1">
      <alignment horizontal="center" vertical="center"/>
    </xf>
    <xf numFmtId="0" fontId="0" fillId="2" borderId="0" xfId="0" applyFill="1"/>
    <xf numFmtId="44" fontId="0" fillId="2" borderId="0" xfId="2" applyFont="1" applyFill="1"/>
    <xf numFmtId="0" fontId="0" fillId="2" borderId="0" xfId="0" applyFill="1" applyAlignment="1">
      <alignment horizontal="center" vertical="center"/>
    </xf>
    <xf numFmtId="0" fontId="0" fillId="2" borderId="0" xfId="0" applyFill="1" applyAlignment="1">
      <alignment wrapText="1"/>
    </xf>
    <xf numFmtId="0" fontId="0" fillId="0" borderId="4" xfId="0" applyBorder="1" applyAlignment="1">
      <alignment vertical="top" wrapText="1"/>
    </xf>
    <xf numFmtId="0" fontId="0" fillId="0" borderId="3" xfId="0" applyFill="1" applyBorder="1" applyAlignment="1">
      <alignment horizontal="center" vertical="center"/>
    </xf>
    <xf numFmtId="0" fontId="0" fillId="0" borderId="4" xfId="0" applyFill="1" applyBorder="1" applyAlignment="1">
      <alignment horizontal="center" vertical="center" wrapText="1"/>
    </xf>
    <xf numFmtId="0" fontId="0" fillId="0" borderId="3" xfId="0"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xf>
    <xf numFmtId="0" fontId="0" fillId="0" borderId="5" xfId="0" applyBorder="1" applyAlignment="1">
      <alignment horizontal="center" vertical="center"/>
    </xf>
    <xf numFmtId="0" fontId="6" fillId="0" borderId="1" xfId="0" applyFont="1" applyBorder="1" applyAlignment="1">
      <alignment vertical="top" wrapText="1"/>
    </xf>
    <xf numFmtId="44" fontId="7" fillId="0" borderId="3" xfId="2" applyFont="1" applyBorder="1" applyAlignment="1">
      <alignment horizontal="center" vertical="center"/>
    </xf>
    <xf numFmtId="44" fontId="7" fillId="0" borderId="1" xfId="2" applyFont="1" applyBorder="1" applyAlignment="1">
      <alignment horizontal="center" vertical="center" wrapText="1"/>
    </xf>
    <xf numFmtId="44" fontId="7" fillId="0" borderId="1" xfId="2" applyFont="1" applyBorder="1" applyAlignment="1">
      <alignment vertical="top" wrapText="1"/>
    </xf>
    <xf numFmtId="0" fontId="7" fillId="0" borderId="4" xfId="0" applyFont="1" applyBorder="1" applyAlignment="1">
      <alignment vertical="top" wrapText="1"/>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Fill="1" applyBorder="1" applyAlignment="1">
      <alignment vertical="center" wrapText="1"/>
    </xf>
    <xf numFmtId="0" fontId="0" fillId="0" borderId="1" xfId="0" applyFont="1" applyBorder="1" applyAlignment="1">
      <alignment horizontal="center" vertical="center"/>
    </xf>
    <xf numFmtId="0" fontId="0" fillId="0" borderId="1" xfId="0" applyFont="1" applyBorder="1" applyAlignment="1">
      <alignment vertical="center" wrapText="1"/>
    </xf>
    <xf numFmtId="0" fontId="0" fillId="0" borderId="1" xfId="0"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4" fontId="7" fillId="0" borderId="1" xfId="2" applyFont="1" applyBorder="1" applyAlignment="1">
      <alignment vertical="center" wrapText="1"/>
    </xf>
    <xf numFmtId="0" fontId="5" fillId="2" borderId="0" xfId="0" applyFont="1" applyFill="1" applyAlignment="1">
      <alignment horizontal="center" vertical="center"/>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0" borderId="2" xfId="0" applyFont="1" applyBorder="1" applyAlignment="1">
      <alignment horizontal="left" vertical="center" wrapText="1"/>
    </xf>
    <xf numFmtId="0" fontId="0" fillId="0" borderId="6" xfId="0" applyBorder="1" applyAlignment="1">
      <alignment horizontal="left" vertical="center" wrapText="1"/>
    </xf>
    <xf numFmtId="0" fontId="0" fillId="0" borderId="4" xfId="0" applyBorder="1" applyAlignment="1">
      <alignment horizontal="left" vertical="center" wrapText="1"/>
    </xf>
    <xf numFmtId="0" fontId="6" fillId="0" borderId="4" xfId="0" applyFont="1" applyBorder="1" applyAlignment="1">
      <alignment horizontal="left" vertical="center" wrapText="1"/>
    </xf>
    <xf numFmtId="0" fontId="0" fillId="0" borderId="4" xfId="0" applyBorder="1" applyAlignment="1">
      <alignment horizontal="left"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0" xfId="0" applyFont="1" applyAlignment="1">
      <alignment horizontal="left" vertical="center" wrapText="1"/>
    </xf>
    <xf numFmtId="0" fontId="7" fillId="0" borderId="1" xfId="0" applyFont="1" applyFill="1" applyBorder="1" applyAlignment="1">
      <alignment horizontal="left" vertical="center" wrapText="1"/>
    </xf>
    <xf numFmtId="0" fontId="7" fillId="2" borderId="0" xfId="0" applyFont="1" applyFill="1" applyAlignment="1">
      <alignment horizontal="center" vertical="center"/>
    </xf>
    <xf numFmtId="0" fontId="9" fillId="2" borderId="0" xfId="0" applyFont="1" applyFill="1" applyAlignment="1">
      <alignment horizontal="center" vertical="center"/>
    </xf>
    <xf numFmtId="0" fontId="10" fillId="0" borderId="8" xfId="0" applyFont="1" applyBorder="1" applyAlignment="1">
      <alignment horizontal="center" vertical="center" wrapText="1"/>
    </xf>
    <xf numFmtId="0" fontId="7" fillId="0" borderId="2" xfId="0" applyFont="1" applyBorder="1" applyAlignment="1">
      <alignment horizontal="left" vertical="center"/>
    </xf>
    <xf numFmtId="0" fontId="7" fillId="0" borderId="0" xfId="0" applyFont="1" applyAlignment="1">
      <alignment horizontal="center" vertical="center"/>
    </xf>
    <xf numFmtId="0" fontId="7" fillId="2" borderId="0" xfId="0" applyFont="1" applyFill="1"/>
    <xf numFmtId="0" fontId="9" fillId="2" borderId="0" xfId="0" applyFont="1" applyFill="1"/>
    <xf numFmtId="0" fontId="7" fillId="0" borderId="1" xfId="0" applyFont="1" applyFill="1" applyBorder="1" applyAlignment="1">
      <alignment horizontal="left" vertical="center"/>
    </xf>
    <xf numFmtId="0" fontId="7" fillId="0" borderId="0" xfId="0" applyFont="1"/>
    <xf numFmtId="0" fontId="7" fillId="2" borderId="0" xfId="0" applyFont="1" applyFill="1" applyAlignment="1">
      <alignment wrapText="1"/>
    </xf>
    <xf numFmtId="0" fontId="7" fillId="0" borderId="0" xfId="0" applyFont="1" applyAlignment="1">
      <alignment wrapText="1"/>
    </xf>
    <xf numFmtId="0" fontId="7" fillId="0" borderId="2" xfId="0" applyFont="1" applyBorder="1" applyAlignment="1">
      <alignment horizontal="left" vertical="center" wrapText="1"/>
    </xf>
    <xf numFmtId="0" fontId="11" fillId="2" borderId="1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8" fillId="2" borderId="0" xfId="0" applyFont="1" applyFill="1" applyBorder="1" applyAlignment="1">
      <alignment horizontal="center" vertical="center" wrapText="1"/>
    </xf>
  </cellXfs>
  <cellStyles count="4">
    <cellStyle name="Lien hypertexte" xfId="1" builtinId="8"/>
    <cellStyle name="Monétaire" xfId="2" builtinId="4"/>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1263015</xdr:colOff>
      <xdr:row>1</xdr:row>
      <xdr:rowOff>610870</xdr:rowOff>
    </xdr:to>
    <xdr:pic>
      <xdr:nvPicPr>
        <xdr:cNvPr id="2" name="Image 1" descr="Une image contenant Graphique, symbole, graphisme, Police&#10;&#10;Description générée automatiquement">
          <a:extLst>
            <a:ext uri="{FF2B5EF4-FFF2-40B4-BE49-F238E27FC236}">
              <a16:creationId xmlns:a16="http://schemas.microsoft.com/office/drawing/2014/main" id="{08E8D364-0D59-4B65-A5BF-DF3D026D16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0" y="190500"/>
          <a:ext cx="1263015" cy="6108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apps.univ-paris8.fr/cspticket/scp/tickets.php?id=3328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0"/>
  <sheetViews>
    <sheetView tabSelected="1" view="pageBreakPreview" zoomScale="90" zoomScaleNormal="90" zoomScaleSheetLayoutView="90" workbookViewId="0">
      <pane ySplit="7" topLeftCell="A35" activePane="bottomLeft" state="frozen"/>
      <selection pane="bottomLeft" activeCell="D2" sqref="D2"/>
    </sheetView>
  </sheetViews>
  <sheetFormatPr baseColWidth="10" defaultColWidth="9.08984375" defaultRowHeight="14.5" x14ac:dyDescent="0.35"/>
  <cols>
    <col min="1" max="1" width="9.08984375" style="6"/>
    <col min="2" max="2" width="9.08984375" style="5"/>
    <col min="3" max="3" width="19.1796875" style="52" customWidth="1"/>
    <col min="4" max="4" width="45.81640625" style="56" customWidth="1"/>
    <col min="5" max="5" width="56.6328125" style="1" customWidth="1"/>
    <col min="6" max="6" width="47.7265625" style="58" customWidth="1"/>
    <col min="7" max="7" width="35.26953125" customWidth="1"/>
    <col min="8" max="8" width="9.08984375" style="6" customWidth="1"/>
  </cols>
  <sheetData>
    <row r="1" spans="2:7" s="6" customFormat="1" ht="15" thickBot="1" x14ac:dyDescent="0.4">
      <c r="B1" s="8"/>
      <c r="C1" s="48"/>
      <c r="D1" s="53"/>
      <c r="E1" s="9"/>
      <c r="F1" s="57"/>
    </row>
    <row r="2" spans="2:7" s="6" customFormat="1" ht="51" customHeight="1" thickBot="1" x14ac:dyDescent="0.4">
      <c r="B2" s="8"/>
      <c r="C2" s="48"/>
      <c r="D2" s="53"/>
      <c r="E2" s="60" t="s">
        <v>139</v>
      </c>
      <c r="F2" s="57"/>
    </row>
    <row r="3" spans="2:7" s="6" customFormat="1" ht="37.5" customHeight="1" x14ac:dyDescent="0.35">
      <c r="B3" s="8"/>
      <c r="C3" s="48"/>
      <c r="D3" s="53"/>
      <c r="E3" s="63"/>
      <c r="F3" s="57"/>
    </row>
    <row r="4" spans="2:7" x14ac:dyDescent="0.35">
      <c r="B4" s="64" t="s">
        <v>138</v>
      </c>
      <c r="C4" s="65"/>
      <c r="D4" s="65"/>
      <c r="E4" s="64"/>
      <c r="F4" s="65"/>
      <c r="G4" s="64"/>
    </row>
    <row r="5" spans="2:7" x14ac:dyDescent="0.35">
      <c r="B5" s="64"/>
      <c r="C5" s="65"/>
      <c r="D5" s="65"/>
      <c r="E5" s="64"/>
      <c r="F5" s="65"/>
      <c r="G5" s="64"/>
    </row>
    <row r="6" spans="2:7" ht="21.5" thickBot="1" x14ac:dyDescent="0.55000000000000004">
      <c r="B6" s="36">
        <f>SUBTOTAL(3,B8:B745)</f>
        <v>53</v>
      </c>
      <c r="C6" s="49"/>
      <c r="D6" s="54"/>
      <c r="E6" s="9"/>
      <c r="F6" s="57"/>
      <c r="G6" s="6"/>
    </row>
    <row r="7" spans="2:7" ht="29.25" customHeight="1" thickBot="1" x14ac:dyDescent="0.4">
      <c r="B7" s="14" t="s">
        <v>12</v>
      </c>
      <c r="C7" s="50" t="s">
        <v>15</v>
      </c>
      <c r="D7" s="50" t="s">
        <v>0</v>
      </c>
      <c r="E7" s="15" t="s">
        <v>17</v>
      </c>
      <c r="F7" s="50" t="s">
        <v>136</v>
      </c>
      <c r="G7" s="16" t="s">
        <v>1</v>
      </c>
    </row>
    <row r="8" spans="2:7" ht="46" customHeight="1" x14ac:dyDescent="0.35">
      <c r="B8" s="11" t="s">
        <v>13</v>
      </c>
      <c r="C8" s="33" t="s">
        <v>145</v>
      </c>
      <c r="D8" s="34" t="s">
        <v>148</v>
      </c>
      <c r="E8" s="34" t="s">
        <v>147</v>
      </c>
      <c r="F8" s="34" t="s">
        <v>146</v>
      </c>
      <c r="G8" s="61" t="s">
        <v>94</v>
      </c>
    </row>
    <row r="9" spans="2:7" ht="29" x14ac:dyDescent="0.35">
      <c r="B9" s="11" t="s">
        <v>13</v>
      </c>
      <c r="C9" s="33" t="s">
        <v>90</v>
      </c>
      <c r="D9" s="34" t="s">
        <v>11</v>
      </c>
      <c r="E9" s="34" t="s">
        <v>92</v>
      </c>
      <c r="F9" s="34" t="s">
        <v>91</v>
      </c>
      <c r="G9" s="12"/>
    </row>
    <row r="10" spans="2:7" ht="51" customHeight="1" x14ac:dyDescent="0.35">
      <c r="B10" s="11" t="s">
        <v>13</v>
      </c>
      <c r="C10" s="33" t="s">
        <v>54</v>
      </c>
      <c r="D10" s="34" t="s">
        <v>142</v>
      </c>
      <c r="E10" s="34"/>
      <c r="F10" s="32" t="s">
        <v>141</v>
      </c>
      <c r="G10" s="61" t="s">
        <v>140</v>
      </c>
    </row>
    <row r="11" spans="2:7" ht="72.5" x14ac:dyDescent="0.35">
      <c r="B11" s="11" t="s">
        <v>13</v>
      </c>
      <c r="C11" s="33" t="s">
        <v>54</v>
      </c>
      <c r="D11" s="34" t="s">
        <v>143</v>
      </c>
      <c r="E11" s="34"/>
      <c r="F11" s="32" t="s">
        <v>96</v>
      </c>
      <c r="G11" s="12" t="s">
        <v>94</v>
      </c>
    </row>
    <row r="12" spans="2:7" ht="58" x14ac:dyDescent="0.35">
      <c r="B12" s="11" t="s">
        <v>13</v>
      </c>
      <c r="C12" s="33" t="s">
        <v>16</v>
      </c>
      <c r="D12" s="34" t="s">
        <v>144</v>
      </c>
      <c r="E12" s="34" t="s">
        <v>97</v>
      </c>
      <c r="F12" s="34" t="s">
        <v>93</v>
      </c>
      <c r="G12" s="12" t="s">
        <v>95</v>
      </c>
    </row>
    <row r="13" spans="2:7" ht="69" customHeight="1" thickBot="1" x14ac:dyDescent="0.4">
      <c r="B13" s="17" t="s">
        <v>27</v>
      </c>
      <c r="C13" s="51" t="s">
        <v>104</v>
      </c>
      <c r="D13" s="51" t="s">
        <v>106</v>
      </c>
      <c r="E13" s="39" t="s">
        <v>105</v>
      </c>
      <c r="F13" s="59" t="s">
        <v>107</v>
      </c>
      <c r="G13" s="40"/>
    </row>
    <row r="14" spans="2:7" ht="109.5" customHeight="1" x14ac:dyDescent="0.35">
      <c r="B14" s="13" t="s">
        <v>27</v>
      </c>
      <c r="C14" s="44" t="s">
        <v>98</v>
      </c>
      <c r="D14" s="45" t="s">
        <v>101</v>
      </c>
      <c r="E14" s="37" t="s">
        <v>99</v>
      </c>
      <c r="F14" s="45" t="s">
        <v>100</v>
      </c>
      <c r="G14" s="41"/>
    </row>
    <row r="15" spans="2:7" ht="97.5" customHeight="1" x14ac:dyDescent="0.35">
      <c r="B15" s="13" t="s">
        <v>27</v>
      </c>
      <c r="C15" s="44" t="s">
        <v>98</v>
      </c>
      <c r="D15" s="45" t="s">
        <v>102</v>
      </c>
      <c r="E15" s="38" t="s">
        <v>172</v>
      </c>
      <c r="F15" s="45" t="s">
        <v>100</v>
      </c>
      <c r="G15" s="42" t="s">
        <v>171</v>
      </c>
    </row>
    <row r="16" spans="2:7" ht="69" customHeight="1" x14ac:dyDescent="0.35">
      <c r="B16" s="13" t="s">
        <v>27</v>
      </c>
      <c r="C16" s="44" t="s">
        <v>98</v>
      </c>
      <c r="D16" s="45" t="s">
        <v>103</v>
      </c>
      <c r="E16" s="38" t="s">
        <v>173</v>
      </c>
      <c r="F16" s="45" t="s">
        <v>100</v>
      </c>
      <c r="G16" s="41"/>
    </row>
    <row r="17" spans="2:11" ht="90" customHeight="1" x14ac:dyDescent="0.35">
      <c r="B17" s="13" t="s">
        <v>27</v>
      </c>
      <c r="C17" s="44" t="s">
        <v>98</v>
      </c>
      <c r="D17" s="45" t="s">
        <v>174</v>
      </c>
      <c r="E17" s="38" t="s">
        <v>175</v>
      </c>
      <c r="F17" s="45" t="s">
        <v>100</v>
      </c>
      <c r="G17" s="41"/>
    </row>
    <row r="18" spans="2:11" ht="69" customHeight="1" x14ac:dyDescent="0.35">
      <c r="B18" s="13" t="s">
        <v>27</v>
      </c>
      <c r="C18" s="44" t="s">
        <v>45</v>
      </c>
      <c r="D18" s="45" t="s">
        <v>108</v>
      </c>
      <c r="E18" s="31" t="s">
        <v>109</v>
      </c>
      <c r="F18" s="45" t="s">
        <v>110</v>
      </c>
      <c r="G18" s="41"/>
    </row>
    <row r="19" spans="2:11" ht="29" x14ac:dyDescent="0.35">
      <c r="B19" s="13" t="s">
        <v>27</v>
      </c>
      <c r="C19" s="44" t="s">
        <v>39</v>
      </c>
      <c r="D19" s="44" t="s">
        <v>9</v>
      </c>
      <c r="E19" s="31" t="s">
        <v>112</v>
      </c>
      <c r="F19" s="45" t="s">
        <v>113</v>
      </c>
      <c r="G19" s="41"/>
    </row>
    <row r="20" spans="2:11" ht="34.5" customHeight="1" x14ac:dyDescent="0.35">
      <c r="B20" s="13" t="s">
        <v>27</v>
      </c>
      <c r="C20" s="44" t="s">
        <v>48</v>
      </c>
      <c r="D20" s="44" t="s">
        <v>114</v>
      </c>
      <c r="E20" s="31" t="s">
        <v>21</v>
      </c>
      <c r="F20" s="45" t="s">
        <v>113</v>
      </c>
      <c r="G20" s="43"/>
    </row>
    <row r="21" spans="2:11" x14ac:dyDescent="0.35">
      <c r="B21" s="13" t="s">
        <v>27</v>
      </c>
      <c r="C21" s="44" t="s">
        <v>123</v>
      </c>
      <c r="D21" s="55" t="s">
        <v>115</v>
      </c>
      <c r="E21" s="31" t="s">
        <v>21</v>
      </c>
      <c r="F21" s="45" t="s">
        <v>124</v>
      </c>
      <c r="G21" s="41"/>
    </row>
    <row r="22" spans="2:11" ht="78" customHeight="1" x14ac:dyDescent="0.35">
      <c r="B22" s="13" t="s">
        <v>27</v>
      </c>
      <c r="C22" s="44" t="s">
        <v>66</v>
      </c>
      <c r="D22" s="47" t="s">
        <v>135</v>
      </c>
      <c r="E22" s="31" t="s">
        <v>71</v>
      </c>
      <c r="F22" s="45" t="s">
        <v>111</v>
      </c>
      <c r="G22" s="43"/>
    </row>
    <row r="23" spans="2:11" ht="42" customHeight="1" x14ac:dyDescent="0.35">
      <c r="B23" s="13" t="s">
        <v>27</v>
      </c>
      <c r="C23" s="44" t="s">
        <v>39</v>
      </c>
      <c r="D23" s="45" t="s">
        <v>122</v>
      </c>
      <c r="E23" s="31"/>
      <c r="F23" s="31" t="s">
        <v>53</v>
      </c>
      <c r="G23" s="41" t="s">
        <v>121</v>
      </c>
    </row>
    <row r="24" spans="2:11" ht="42" customHeight="1" x14ac:dyDescent="0.35">
      <c r="B24" s="13" t="s">
        <v>27</v>
      </c>
      <c r="C24" s="44" t="s">
        <v>127</v>
      </c>
      <c r="D24" s="45" t="s">
        <v>128</v>
      </c>
      <c r="E24" s="46" t="s">
        <v>118</v>
      </c>
      <c r="F24" s="45" t="s">
        <v>110</v>
      </c>
      <c r="G24" s="41"/>
    </row>
    <row r="25" spans="2:11" ht="42" customHeight="1" x14ac:dyDescent="0.35">
      <c r="B25" s="13" t="s">
        <v>27</v>
      </c>
      <c r="C25" s="44" t="s">
        <v>40</v>
      </c>
      <c r="D25" s="47" t="s">
        <v>10</v>
      </c>
      <c r="E25" s="45" t="s">
        <v>53</v>
      </c>
      <c r="F25" s="45" t="s">
        <v>52</v>
      </c>
      <c r="G25" s="41"/>
      <c r="K25" s="4"/>
    </row>
    <row r="26" spans="2:11" ht="63.75" customHeight="1" x14ac:dyDescent="0.35">
      <c r="B26" s="13" t="s">
        <v>27</v>
      </c>
      <c r="C26" s="44" t="s">
        <v>47</v>
      </c>
      <c r="D26" s="55" t="s">
        <v>7</v>
      </c>
      <c r="E26" s="31"/>
      <c r="F26" s="31" t="s">
        <v>117</v>
      </c>
      <c r="G26" s="41" t="s">
        <v>116</v>
      </c>
    </row>
    <row r="27" spans="2:11" ht="63.75" customHeight="1" x14ac:dyDescent="0.35">
      <c r="B27" s="13" t="s">
        <v>27</v>
      </c>
      <c r="C27" s="44" t="s">
        <v>130</v>
      </c>
      <c r="D27" s="55" t="s">
        <v>132</v>
      </c>
      <c r="E27" s="31"/>
      <c r="F27" s="31" t="s">
        <v>133</v>
      </c>
      <c r="G27" s="41" t="s">
        <v>116</v>
      </c>
    </row>
    <row r="28" spans="2:11" ht="63.75" customHeight="1" x14ac:dyDescent="0.35">
      <c r="B28" s="13" t="s">
        <v>27</v>
      </c>
      <c r="C28" s="44" t="s">
        <v>130</v>
      </c>
      <c r="D28" s="55" t="s">
        <v>131</v>
      </c>
      <c r="E28" s="31" t="s">
        <v>118</v>
      </c>
      <c r="F28" s="45" t="s">
        <v>113</v>
      </c>
      <c r="G28" s="41"/>
    </row>
    <row r="29" spans="2:11" ht="51" customHeight="1" x14ac:dyDescent="0.35">
      <c r="B29" s="13" t="s">
        <v>27</v>
      </c>
      <c r="C29" s="44" t="s">
        <v>46</v>
      </c>
      <c r="D29" s="45" t="s">
        <v>120</v>
      </c>
      <c r="E29" s="31" t="s">
        <v>119</v>
      </c>
      <c r="F29" s="45" t="s">
        <v>52</v>
      </c>
      <c r="G29" s="41"/>
    </row>
    <row r="30" spans="2:11" ht="42" customHeight="1" x14ac:dyDescent="0.35">
      <c r="B30" s="13" t="s">
        <v>27</v>
      </c>
      <c r="C30" s="44" t="s">
        <v>28</v>
      </c>
      <c r="D30" s="45" t="s">
        <v>129</v>
      </c>
      <c r="E30" s="31" t="s">
        <v>71</v>
      </c>
      <c r="F30" s="45" t="s">
        <v>52</v>
      </c>
      <c r="G30" s="41"/>
    </row>
    <row r="31" spans="2:11" ht="42" customHeight="1" x14ac:dyDescent="0.35">
      <c r="B31" s="13" t="s">
        <v>27</v>
      </c>
      <c r="C31" s="44" t="s">
        <v>49</v>
      </c>
      <c r="D31" s="45" t="s">
        <v>125</v>
      </c>
      <c r="E31" s="31" t="s">
        <v>21</v>
      </c>
      <c r="F31" s="45" t="s">
        <v>126</v>
      </c>
      <c r="G31" s="41"/>
    </row>
    <row r="32" spans="2:11" ht="42" customHeight="1" x14ac:dyDescent="0.35">
      <c r="B32" s="23" t="s">
        <v>41</v>
      </c>
      <c r="C32" s="24" t="s">
        <v>43</v>
      </c>
      <c r="D32" s="26" t="s">
        <v>70</v>
      </c>
      <c r="E32" s="25" t="s">
        <v>71</v>
      </c>
      <c r="F32" s="25" t="s">
        <v>62</v>
      </c>
      <c r="G32" s="22"/>
    </row>
    <row r="33" spans="1:11" ht="42" customHeight="1" x14ac:dyDescent="0.35">
      <c r="B33" s="23" t="s">
        <v>41</v>
      </c>
      <c r="C33" s="24" t="s">
        <v>54</v>
      </c>
      <c r="D33" s="26" t="s">
        <v>85</v>
      </c>
      <c r="E33" s="25"/>
      <c r="F33" s="18" t="s">
        <v>77</v>
      </c>
      <c r="G33" s="22" t="s">
        <v>78</v>
      </c>
    </row>
    <row r="34" spans="1:11" ht="42" customHeight="1" x14ac:dyDescent="0.35">
      <c r="B34" s="23" t="s">
        <v>41</v>
      </c>
      <c r="C34" s="24" t="s">
        <v>60</v>
      </c>
      <c r="D34" s="26" t="s">
        <v>61</v>
      </c>
      <c r="E34" s="25" t="s">
        <v>21</v>
      </c>
      <c r="F34" s="25" t="s">
        <v>65</v>
      </c>
      <c r="G34" s="22"/>
    </row>
    <row r="35" spans="1:11" s="3" customFormat="1" ht="29" x14ac:dyDescent="0.35">
      <c r="A35" s="7"/>
      <c r="B35" s="19" t="s">
        <v>41</v>
      </c>
      <c r="C35" s="20" t="s">
        <v>69</v>
      </c>
      <c r="D35" s="35" t="s">
        <v>63</v>
      </c>
      <c r="E35" s="21" t="s">
        <v>72</v>
      </c>
      <c r="F35" s="21" t="s">
        <v>64</v>
      </c>
      <c r="G35" s="22"/>
      <c r="H35" s="7"/>
    </row>
    <row r="36" spans="1:11" ht="42" customHeight="1" x14ac:dyDescent="0.35">
      <c r="B36" s="23" t="s">
        <v>41</v>
      </c>
      <c r="C36" s="24" t="s">
        <v>66</v>
      </c>
      <c r="D36" s="26" t="s">
        <v>67</v>
      </c>
      <c r="E36" s="25" t="s">
        <v>21</v>
      </c>
      <c r="F36" s="25" t="s">
        <v>76</v>
      </c>
      <c r="G36" s="22"/>
    </row>
    <row r="37" spans="1:11" ht="42" customHeight="1" x14ac:dyDescent="0.35">
      <c r="B37" s="23" t="s">
        <v>41</v>
      </c>
      <c r="C37" s="24" t="s">
        <v>35</v>
      </c>
      <c r="D37" s="26" t="s">
        <v>68</v>
      </c>
      <c r="E37" s="25" t="s">
        <v>21</v>
      </c>
      <c r="F37" s="25" t="s">
        <v>73</v>
      </c>
      <c r="G37" s="22"/>
    </row>
    <row r="38" spans="1:11" ht="42" customHeight="1" x14ac:dyDescent="0.35">
      <c r="B38" s="23" t="s">
        <v>41</v>
      </c>
      <c r="C38" s="24" t="s">
        <v>34</v>
      </c>
      <c r="D38" s="26" t="s">
        <v>74</v>
      </c>
      <c r="E38" s="25" t="s">
        <v>21</v>
      </c>
      <c r="F38" s="25" t="s">
        <v>75</v>
      </c>
      <c r="G38" s="22"/>
    </row>
    <row r="39" spans="1:11" ht="65.5" customHeight="1" x14ac:dyDescent="0.35">
      <c r="B39" s="23" t="s">
        <v>14</v>
      </c>
      <c r="C39" s="24" t="s">
        <v>34</v>
      </c>
      <c r="D39" s="27" t="s">
        <v>59</v>
      </c>
      <c r="E39" s="25" t="s">
        <v>164</v>
      </c>
      <c r="F39" s="25" t="s">
        <v>160</v>
      </c>
      <c r="G39" s="10"/>
      <c r="K39" s="4"/>
    </row>
    <row r="40" spans="1:11" ht="42" customHeight="1" x14ac:dyDescent="0.35">
      <c r="B40" s="23" t="s">
        <v>14</v>
      </c>
      <c r="C40" s="24" t="s">
        <v>35</v>
      </c>
      <c r="D40" s="26" t="s">
        <v>165</v>
      </c>
      <c r="E40" s="25" t="s">
        <v>164</v>
      </c>
      <c r="F40" s="25" t="s">
        <v>161</v>
      </c>
      <c r="G40" s="10"/>
    </row>
    <row r="41" spans="1:11" ht="42" customHeight="1" x14ac:dyDescent="0.35">
      <c r="B41" s="23" t="s">
        <v>14</v>
      </c>
      <c r="C41" s="24" t="s">
        <v>36</v>
      </c>
      <c r="D41" s="27" t="s">
        <v>57</v>
      </c>
      <c r="E41" s="25" t="s">
        <v>79</v>
      </c>
      <c r="F41" s="25" t="s">
        <v>162</v>
      </c>
      <c r="G41" s="10"/>
      <c r="K41" s="4"/>
    </row>
    <row r="42" spans="1:11" ht="42" customHeight="1" x14ac:dyDescent="0.35">
      <c r="B42" s="23" t="s">
        <v>14</v>
      </c>
      <c r="C42" s="24" t="s">
        <v>38</v>
      </c>
      <c r="D42" s="26" t="s">
        <v>58</v>
      </c>
      <c r="E42" s="25" t="s">
        <v>37</v>
      </c>
      <c r="F42" s="25" t="s">
        <v>163</v>
      </c>
      <c r="G42" s="10"/>
      <c r="K42" s="4"/>
    </row>
    <row r="43" spans="1:11" ht="42" customHeight="1" x14ac:dyDescent="0.35">
      <c r="B43" s="13" t="s">
        <v>30</v>
      </c>
      <c r="C43" s="28" t="s">
        <v>82</v>
      </c>
      <c r="D43" s="29" t="s">
        <v>83</v>
      </c>
      <c r="E43" s="30" t="s">
        <v>81</v>
      </c>
      <c r="F43" s="30" t="s">
        <v>52</v>
      </c>
      <c r="G43" s="10"/>
      <c r="K43" s="4"/>
    </row>
    <row r="44" spans="1:11" ht="42" customHeight="1" x14ac:dyDescent="0.35">
      <c r="B44" s="13" t="s">
        <v>30</v>
      </c>
      <c r="C44" s="28" t="s">
        <v>42</v>
      </c>
      <c r="D44" s="29" t="s">
        <v>84</v>
      </c>
      <c r="E44" s="30" t="s">
        <v>21</v>
      </c>
      <c r="F44" s="30" t="s">
        <v>25</v>
      </c>
      <c r="G44" s="10"/>
    </row>
    <row r="45" spans="1:11" ht="42" customHeight="1" x14ac:dyDescent="0.35">
      <c r="B45" s="13" t="s">
        <v>30</v>
      </c>
      <c r="C45" s="28" t="s">
        <v>54</v>
      </c>
      <c r="D45" s="29" t="s">
        <v>86</v>
      </c>
      <c r="E45" s="30"/>
      <c r="F45" s="31" t="s">
        <v>170</v>
      </c>
      <c r="G45" s="22" t="s">
        <v>78</v>
      </c>
      <c r="K45" s="4"/>
    </row>
    <row r="46" spans="1:11" ht="42" customHeight="1" x14ac:dyDescent="0.35">
      <c r="B46" s="13" t="s">
        <v>30</v>
      </c>
      <c r="C46" s="28" t="s">
        <v>36</v>
      </c>
      <c r="D46" s="29" t="s">
        <v>80</v>
      </c>
      <c r="E46" s="30" t="s">
        <v>21</v>
      </c>
      <c r="F46" s="30" t="s">
        <v>55</v>
      </c>
      <c r="G46" s="10"/>
      <c r="K46" s="4"/>
    </row>
    <row r="47" spans="1:11" ht="42" customHeight="1" x14ac:dyDescent="0.35">
      <c r="B47" s="13" t="s">
        <v>30</v>
      </c>
      <c r="C47" s="28" t="s">
        <v>50</v>
      </c>
      <c r="D47" s="29" t="s">
        <v>51</v>
      </c>
      <c r="E47" s="30" t="s">
        <v>21</v>
      </c>
      <c r="F47" s="30" t="s">
        <v>56</v>
      </c>
      <c r="G47" s="10"/>
      <c r="K47" s="4"/>
    </row>
    <row r="48" spans="1:11" ht="42" customHeight="1" x14ac:dyDescent="0.35">
      <c r="B48" s="13" t="s">
        <v>30</v>
      </c>
      <c r="C48" s="28" t="s">
        <v>50</v>
      </c>
      <c r="D48" s="29" t="s">
        <v>44</v>
      </c>
      <c r="E48" s="30" t="s">
        <v>81</v>
      </c>
      <c r="F48" s="30" t="s">
        <v>168</v>
      </c>
      <c r="G48" s="10"/>
      <c r="K48" s="4"/>
    </row>
    <row r="49" spans="1:11" ht="42" customHeight="1" x14ac:dyDescent="0.35">
      <c r="B49" s="13" t="s">
        <v>30</v>
      </c>
      <c r="C49" s="28" t="s">
        <v>87</v>
      </c>
      <c r="D49" s="29" t="s">
        <v>88</v>
      </c>
      <c r="E49" s="30" t="s">
        <v>21</v>
      </c>
      <c r="F49" s="30" t="s">
        <v>169</v>
      </c>
      <c r="G49" s="10"/>
      <c r="K49" s="4"/>
    </row>
    <row r="50" spans="1:11" ht="42" customHeight="1" x14ac:dyDescent="0.35">
      <c r="B50" s="13" t="s">
        <v>30</v>
      </c>
      <c r="C50" s="28" t="s">
        <v>33</v>
      </c>
      <c r="D50" s="29" t="s">
        <v>166</v>
      </c>
      <c r="E50" s="30" t="s">
        <v>81</v>
      </c>
      <c r="F50" s="30" t="s">
        <v>167</v>
      </c>
      <c r="G50" s="10"/>
      <c r="K50" s="4"/>
    </row>
    <row r="51" spans="1:11" ht="42" customHeight="1" x14ac:dyDescent="0.35">
      <c r="B51" s="13" t="s">
        <v>30</v>
      </c>
      <c r="C51" s="28" t="s">
        <v>31</v>
      </c>
      <c r="D51" s="29" t="s">
        <v>32</v>
      </c>
      <c r="E51" s="30" t="s">
        <v>81</v>
      </c>
      <c r="F51" s="30" t="s">
        <v>52</v>
      </c>
      <c r="G51" s="10"/>
      <c r="K51" s="4"/>
    </row>
    <row r="52" spans="1:11" s="5" customFormat="1" x14ac:dyDescent="0.35">
      <c r="A52" s="8"/>
      <c r="B52" s="24" t="s">
        <v>22</v>
      </c>
      <c r="C52" s="24" t="s">
        <v>29</v>
      </c>
      <c r="D52" s="34" t="s">
        <v>18</v>
      </c>
      <c r="E52" s="62" t="s">
        <v>21</v>
      </c>
      <c r="F52" s="62" t="s">
        <v>24</v>
      </c>
      <c r="G52" s="24"/>
      <c r="H52" s="8"/>
    </row>
    <row r="53" spans="1:11" s="5" customFormat="1" x14ac:dyDescent="0.35">
      <c r="A53" s="8"/>
      <c r="B53" s="24" t="s">
        <v>22</v>
      </c>
      <c r="C53" s="24" t="s">
        <v>28</v>
      </c>
      <c r="D53" s="34" t="s">
        <v>20</v>
      </c>
      <c r="E53" s="62" t="s">
        <v>21</v>
      </c>
      <c r="F53" s="62" t="s">
        <v>25</v>
      </c>
      <c r="G53" s="24"/>
      <c r="H53" s="8"/>
    </row>
    <row r="54" spans="1:11" s="5" customFormat="1" x14ac:dyDescent="0.35">
      <c r="A54" s="8"/>
      <c r="B54" s="24" t="s">
        <v>22</v>
      </c>
      <c r="C54" s="24" t="s">
        <v>19</v>
      </c>
      <c r="D54" s="34" t="s">
        <v>149</v>
      </c>
      <c r="E54" s="62" t="s">
        <v>21</v>
      </c>
      <c r="F54" s="62" t="s">
        <v>150</v>
      </c>
      <c r="G54" s="24"/>
      <c r="H54" s="8"/>
    </row>
    <row r="55" spans="1:11" s="5" customFormat="1" x14ac:dyDescent="0.35">
      <c r="A55" s="8"/>
      <c r="B55" s="24" t="s">
        <v>22</v>
      </c>
      <c r="C55" s="24" t="s">
        <v>19</v>
      </c>
      <c r="D55" s="34" t="s">
        <v>134</v>
      </c>
      <c r="E55" s="62"/>
      <c r="F55" s="62" t="s">
        <v>158</v>
      </c>
      <c r="G55" s="24" t="s">
        <v>116</v>
      </c>
      <c r="H55" s="8"/>
    </row>
    <row r="56" spans="1:11" s="5" customFormat="1" x14ac:dyDescent="0.35">
      <c r="A56" s="8"/>
      <c r="B56" s="24" t="s">
        <v>22</v>
      </c>
      <c r="C56" s="24" t="s">
        <v>19</v>
      </c>
      <c r="D56" s="34" t="s">
        <v>23</v>
      </c>
      <c r="E56" s="62"/>
      <c r="F56" s="62" t="s">
        <v>137</v>
      </c>
      <c r="G56" s="24" t="s">
        <v>116</v>
      </c>
      <c r="H56" s="8"/>
    </row>
    <row r="57" spans="1:11" x14ac:dyDescent="0.35">
      <c r="B57" s="24" t="s">
        <v>22</v>
      </c>
      <c r="C57" s="24" t="s">
        <v>19</v>
      </c>
      <c r="D57" s="34" t="s">
        <v>159</v>
      </c>
      <c r="E57" s="62" t="s">
        <v>26</v>
      </c>
      <c r="F57" s="62" t="s">
        <v>89</v>
      </c>
      <c r="G57" s="24"/>
    </row>
    <row r="58" spans="1:11" ht="29" x14ac:dyDescent="0.35">
      <c r="B58" s="24" t="s">
        <v>22</v>
      </c>
      <c r="C58" s="24" t="s">
        <v>19</v>
      </c>
      <c r="D58" s="34" t="s">
        <v>151</v>
      </c>
      <c r="E58" s="62" t="s">
        <v>152</v>
      </c>
      <c r="F58" s="62" t="s">
        <v>153</v>
      </c>
      <c r="G58" s="24"/>
    </row>
    <row r="59" spans="1:11" x14ac:dyDescent="0.35">
      <c r="B59" s="24" t="s">
        <v>22</v>
      </c>
      <c r="C59" s="24" t="s">
        <v>19</v>
      </c>
      <c r="D59" s="34" t="s">
        <v>154</v>
      </c>
      <c r="E59" s="62" t="s">
        <v>155</v>
      </c>
      <c r="F59" s="62" t="s">
        <v>150</v>
      </c>
      <c r="G59" s="24"/>
    </row>
    <row r="60" spans="1:11" x14ac:dyDescent="0.35">
      <c r="B60" s="24" t="s">
        <v>22</v>
      </c>
      <c r="C60" s="24" t="s">
        <v>156</v>
      </c>
      <c r="D60" s="34" t="s">
        <v>157</v>
      </c>
      <c r="E60" s="62" t="s">
        <v>155</v>
      </c>
      <c r="F60" s="62" t="s">
        <v>25</v>
      </c>
      <c r="G60" s="24"/>
    </row>
  </sheetData>
  <autoFilter ref="B7:G60" xr:uid="{1F38CF60-2359-4FAA-810E-312EB06AC41B}"/>
  <mergeCells count="1">
    <mergeCell ref="B4:G5"/>
  </mergeCells>
  <pageMargins left="0.7" right="0.7" top="0.75" bottom="0.75" header="0.3" footer="0.3"/>
  <pageSetup paperSize="8" scale="4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view="pageBreakPreview" zoomScale="79" zoomScaleNormal="100" zoomScaleSheetLayoutView="79" workbookViewId="0">
      <selection activeCell="B34" sqref="B34:B36"/>
    </sheetView>
  </sheetViews>
  <sheetFormatPr baseColWidth="10" defaultRowHeight="14.5" x14ac:dyDescent="0.35"/>
  <cols>
    <col min="1" max="1" width="20.26953125" customWidth="1"/>
  </cols>
  <sheetData>
    <row r="1" spans="1:1" x14ac:dyDescent="0.35">
      <c r="A1" t="s">
        <v>6</v>
      </c>
    </row>
    <row r="3" spans="1:1" x14ac:dyDescent="0.35">
      <c r="A3" t="s">
        <v>2</v>
      </c>
    </row>
    <row r="4" spans="1:1" x14ac:dyDescent="0.35">
      <c r="A4" t="s">
        <v>3</v>
      </c>
    </row>
    <row r="5" spans="1:1" x14ac:dyDescent="0.35">
      <c r="A5" t="s">
        <v>4</v>
      </c>
    </row>
    <row r="6" spans="1:1" x14ac:dyDescent="0.35">
      <c r="A6" t="s">
        <v>5</v>
      </c>
    </row>
    <row r="9" spans="1:1" x14ac:dyDescent="0.35">
      <c r="A9" s="2" t="s">
        <v>8</v>
      </c>
    </row>
  </sheetData>
  <hyperlinks>
    <hyperlink ref="A9" r:id="rId1" tooltip="Recharger" display="http://apps.univ-paris8.fr/cspticket/scp/tickets.php?id=33281" xr:uid="{C0E27416-D644-4695-9AA0-7B6618A1B91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Feuil2</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2025-10-23T21:00:18Z</dcterms:modified>
</cp:coreProperties>
</file>